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<sst xmlns="http://schemas.openxmlformats.org/spreadsheetml/2006/main" count="68" uniqueCount="41">
  <si>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КИВнФ
Код</t>
  </si>
  <si>
    <t>КИВнФ
Описание</t>
  </si>
  <si>
    <t>ПРИЛОЖЕНИЕ №9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</si>
  <si>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</si>
  <si>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</si>
  <si>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</si>
  <si>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№ 14    от 28.12 2015г</t>
  </si>
  <si>
    <t xml:space="preserve">"Обюджете сельского поселения Красная Поляна </t>
  </si>
  <si>
    <t>муниципального района Пестравский на 2016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</si>
  <si>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</si>
  <si>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2016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</si>
  <si>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</si>
  <si>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</si>
  <si>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</si>
  <si>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1.01.2016г</t>
  </si>
  <si>
    <t>Привлечение средств в 2016 году</t>
  </si>
  <si>
    <t>К погашению в 2016 году</t>
  </si>
  <si>
    <t>Остаток задолженности по основному долгу на 1.01.2017г</t>
  </si>
  <si>
    <t>Код КИВнФ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</si>
  <si>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</si>
  <si>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</si>
  <si>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</si>
  <si>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</si>
  <si>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</si>
  <si>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</si>
  <si>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</si>
  <si>
    <t xml:space="preserve">                                      Программа муниципальных внутренних заимствований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</si>
  <si>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</si>
  <si>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</si>
  <si>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</si>
  <si>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</si>
  <si>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</si>
  <si>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>01020000000000000</t>
  </si>
  <si>
    <t>Кредиты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</si>
  <si>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</si>
  <si>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</si>
  <si>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</si>
  <si>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</si>
  <si>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</si>
  <si>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К погашению в 2014 году</t>
  </si>
  <si>
    <t>Остаток задолженности по основному долгу на 1.01.2015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</si>
</sst>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#,##0"/>
    <numFmt numFmtId="168" formatCode="0"/>
    <numFmt numFmtId="169" formatCode="0.00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 wrapText="1"/>
    </xf>
    <xf numFmtId="168" fontId="13" fillId="0" borderId="9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/>
    </xf>
    <xf numFmtId="165" fontId="8" fillId="0" borderId="10" xfId="0" applyNumberFormat="1" applyFont="1" applyBorder="1" applyAlignment="1">
      <alignment wrapText="1"/>
    </xf>
    <xf numFmtId="168" fontId="8" fillId="0" borderId="11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68" fontId="13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 wrapText="1"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5" fontId="8" fillId="0" borderId="1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 wrapText="1"/>
    </xf>
    <xf numFmtId="168" fontId="4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B3">
      <selection activeCell="F7" sqref="F7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7" ht="31.5" customHeight="1">
      <c r="A18" s="1" t="s">
        <v>19</v>
      </c>
      <c r="B18" s="34" t="s">
        <v>20</v>
      </c>
      <c r="C18" s="35">
        <v>0</v>
      </c>
      <c r="D18" s="35">
        <v>0</v>
      </c>
      <c r="E18" s="35"/>
      <c r="F18" s="35">
        <v>0</v>
      </c>
      <c r="G18" s="36">
        <f>D18+E18-F18</f>
        <v>0</v>
      </c>
    </row>
    <row r="19" spans="1:7" s="42" customFormat="1" ht="31.5">
      <c r="A19" s="37" t="s">
        <v>21</v>
      </c>
      <c r="B19" s="38" t="s">
        <v>22</v>
      </c>
      <c r="C19" s="39">
        <v>0</v>
      </c>
      <c r="D19" s="39">
        <f>D20</f>
        <v>0</v>
      </c>
      <c r="E19" s="40">
        <v>364.769</v>
      </c>
      <c r="F19" s="40">
        <v>364.769</v>
      </c>
      <c r="G19" s="41">
        <f>G20</f>
        <v>0</v>
      </c>
    </row>
    <row r="20" spans="1:7" ht="45" customHeight="1">
      <c r="A20" s="1" t="s">
        <v>23</v>
      </c>
      <c r="B20" s="43" t="s">
        <v>24</v>
      </c>
      <c r="C20" s="44">
        <v>0</v>
      </c>
      <c r="D20" s="44">
        <v>0</v>
      </c>
      <c r="E20" s="40">
        <v>364.769</v>
      </c>
      <c r="F20" s="40">
        <v>364.769</v>
      </c>
      <c r="G20" s="36">
        <f>D20+E20-F20</f>
        <v>0</v>
      </c>
    </row>
    <row r="21" spans="2:7" ht="15.75">
      <c r="B21" s="45" t="s">
        <v>25</v>
      </c>
      <c r="C21" s="46">
        <v>0</v>
      </c>
      <c r="D21" s="46">
        <v>0</v>
      </c>
      <c r="E21" s="40">
        <v>364.769</v>
      </c>
      <c r="F21" s="40">
        <v>364.769</v>
      </c>
      <c r="G21" s="36">
        <f>D21+E21-F21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3">
      <selection activeCell="B6" sqref="B6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5.375" style="4" customWidth="1"/>
    <col min="5" max="6" width="12.875" style="4" customWidth="1"/>
    <col min="7" max="7" width="15.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7" s="7" customFormat="1" ht="15.75">
      <c r="A4" s="5"/>
      <c r="B4" s="5"/>
      <c r="C4" s="8"/>
      <c r="G4" s="47"/>
    </row>
    <row r="5" spans="1:3" s="7" customFormat="1" ht="15.75">
      <c r="A5" s="5"/>
      <c r="B5" s="5"/>
      <c r="C5" s="8"/>
    </row>
    <row r="6" spans="1:3" s="7" customFormat="1" ht="12.75">
      <c r="A6" s="5"/>
      <c r="B6" s="5"/>
      <c r="C6" s="6"/>
    </row>
    <row r="7" spans="1:3" s="7" customFormat="1" ht="15.75">
      <c r="A7" s="5"/>
      <c r="B7" s="22" t="s">
        <v>26</v>
      </c>
      <c r="C7" s="22"/>
    </row>
    <row r="8" spans="1:3" s="7" customFormat="1" ht="15.75" customHeight="1">
      <c r="A8" s="5"/>
      <c r="B8" s="48" t="s">
        <v>27</v>
      </c>
      <c r="C8" s="48"/>
    </row>
    <row r="9" spans="1:3" s="7" customFormat="1" ht="12.75">
      <c r="A9" s="5"/>
      <c r="B9" s="5"/>
      <c r="C9" s="6"/>
    </row>
    <row r="10" spans="1:7" s="7" customFormat="1" ht="12.75">
      <c r="A10" s="5"/>
      <c r="B10" s="5"/>
      <c r="G10" s="26" t="s">
        <v>11</v>
      </c>
    </row>
    <row r="11" spans="1:7" s="7" customFormat="1" ht="27.75" customHeight="1">
      <c r="A11" s="5"/>
      <c r="B11" s="27" t="s">
        <v>12</v>
      </c>
      <c r="C11" s="28" t="s">
        <v>13</v>
      </c>
      <c r="D11" s="29" t="s">
        <v>28</v>
      </c>
      <c r="E11" s="29" t="s">
        <v>29</v>
      </c>
      <c r="F11" s="30" t="s">
        <v>30</v>
      </c>
      <c r="G11" s="31" t="s">
        <v>31</v>
      </c>
    </row>
    <row r="12" spans="1:7" s="24" customFormat="1" ht="75.75" customHeight="1">
      <c r="A12" s="32" t="s">
        <v>18</v>
      </c>
      <c r="B12" s="27"/>
      <c r="C12" s="28"/>
      <c r="D12" s="29"/>
      <c r="E12" s="29"/>
      <c r="F12" s="30"/>
      <c r="G12" s="31"/>
    </row>
    <row r="13" spans="1:7" s="24" customFormat="1" ht="15.75" customHeight="1">
      <c r="A13" s="32"/>
      <c r="B13" s="27">
        <v>1</v>
      </c>
      <c r="C13" s="33">
        <v>2</v>
      </c>
      <c r="D13" s="29">
        <v>4</v>
      </c>
      <c r="E13" s="29">
        <v>5</v>
      </c>
      <c r="F13" s="29">
        <v>6</v>
      </c>
      <c r="G13" s="31">
        <v>8</v>
      </c>
    </row>
    <row r="14" spans="1:7" s="42" customFormat="1" ht="31.5">
      <c r="A14" s="37" t="s">
        <v>32</v>
      </c>
      <c r="B14" s="49" t="s">
        <v>33</v>
      </c>
      <c r="C14" s="50">
        <f>C15</f>
        <v>0</v>
      </c>
      <c r="D14" s="50">
        <f>D15</f>
        <v>0</v>
      </c>
      <c r="E14" s="50">
        <f>E15</f>
        <v>0</v>
      </c>
      <c r="F14" s="50">
        <f>F15</f>
        <v>0</v>
      </c>
      <c r="G14" s="51">
        <f>G15</f>
        <v>0</v>
      </c>
    </row>
    <row r="15" spans="1:7" ht="33.75" customHeight="1">
      <c r="A15" s="1" t="s">
        <v>19</v>
      </c>
      <c r="B15" s="34" t="s">
        <v>34</v>
      </c>
      <c r="C15" s="35"/>
      <c r="D15" s="35"/>
      <c r="E15" s="35"/>
      <c r="F15" s="35"/>
      <c r="G15" s="36">
        <f>D15+E15-F15</f>
        <v>0</v>
      </c>
    </row>
    <row r="16" spans="1:7" s="42" customFormat="1" ht="31.5">
      <c r="A16" s="37" t="s">
        <v>21</v>
      </c>
      <c r="B16" s="38" t="s">
        <v>22</v>
      </c>
      <c r="C16" s="39">
        <f>C17</f>
        <v>50072</v>
      </c>
      <c r="D16" s="39">
        <f>D17</f>
        <v>50072</v>
      </c>
      <c r="E16" s="39">
        <f>E17</f>
        <v>0</v>
      </c>
      <c r="F16" s="39">
        <f>F17</f>
        <v>50072</v>
      </c>
      <c r="G16" s="41">
        <f>G17</f>
        <v>0</v>
      </c>
    </row>
    <row r="17" spans="1:7" ht="50.25" customHeight="1">
      <c r="A17" s="1" t="s">
        <v>23</v>
      </c>
      <c r="B17" s="43" t="s">
        <v>35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6">
        <f>D17+E17-F17</f>
        <v>0</v>
      </c>
    </row>
    <row r="18" spans="2:7" ht="15.75">
      <c r="B18" s="45" t="s">
        <v>25</v>
      </c>
      <c r="C18" s="46">
        <f>C14+C16</f>
        <v>50072</v>
      </c>
      <c r="D18" s="46">
        <f>D14+D16</f>
        <v>50072</v>
      </c>
      <c r="E18" s="46">
        <f>E14+E16</f>
        <v>0</v>
      </c>
      <c r="F18" s="46">
        <f>F14+F16</f>
        <v>50072</v>
      </c>
      <c r="G18" s="52">
        <f>G14+G16</f>
        <v>0</v>
      </c>
    </row>
  </sheetData>
  <sheetProtection selectLockedCells="1" selectUnlockedCells="1"/>
  <mergeCells count="7">
    <mergeCell ref="B8:C8"/>
    <mergeCell ref="B11:B12"/>
    <mergeCell ref="C11:C12"/>
    <mergeCell ref="D11:D12"/>
    <mergeCell ref="E11:E12"/>
    <mergeCell ref="F11:F12"/>
    <mergeCell ref="G11:G1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B3">
      <selection activeCell="B4" sqref="B4:G15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3.375" style="4" customWidth="1"/>
    <col min="5" max="5" width="12.25390625" style="4" customWidth="1"/>
    <col min="6" max="6" width="12.00390625" style="4" customWidth="1"/>
    <col min="7" max="7" width="11.75390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3" s="7" customFormat="1" ht="15.75">
      <c r="A4" s="5"/>
      <c r="B4" s="22" t="s">
        <v>26</v>
      </c>
      <c r="C4" s="22"/>
    </row>
    <row r="5" spans="1:3" s="7" customFormat="1" ht="15.75" customHeight="1">
      <c r="A5" s="5"/>
      <c r="B5" s="48" t="s">
        <v>36</v>
      </c>
      <c r="C5" s="48"/>
    </row>
    <row r="6" spans="1:3" s="7" customFormat="1" ht="12.75">
      <c r="A6" s="5"/>
      <c r="B6" s="5"/>
      <c r="C6" s="6"/>
    </row>
    <row r="7" spans="1:7" s="7" customFormat="1" ht="12.75">
      <c r="A7" s="5"/>
      <c r="B7" s="5"/>
      <c r="G7" s="26" t="s">
        <v>11</v>
      </c>
    </row>
    <row r="8" spans="1:7" s="7" customFormat="1" ht="27.75" customHeight="1">
      <c r="A8" s="5"/>
      <c r="B8" s="27" t="s">
        <v>12</v>
      </c>
      <c r="C8" s="28" t="s">
        <v>13</v>
      </c>
      <c r="D8" s="29" t="s">
        <v>37</v>
      </c>
      <c r="E8" s="29" t="s">
        <v>38</v>
      </c>
      <c r="F8" s="30" t="s">
        <v>39</v>
      </c>
      <c r="G8" s="31" t="s">
        <v>40</v>
      </c>
    </row>
    <row r="9" spans="1:7" s="24" customFormat="1" ht="75.75" customHeight="1">
      <c r="A9" s="32" t="s">
        <v>18</v>
      </c>
      <c r="B9" s="27"/>
      <c r="C9" s="28"/>
      <c r="D9" s="29"/>
      <c r="E9" s="29"/>
      <c r="F9" s="30"/>
      <c r="G9" s="31"/>
    </row>
    <row r="10" spans="1:7" s="24" customFormat="1" ht="15.75" customHeight="1">
      <c r="A10" s="32"/>
      <c r="B10" s="27">
        <v>1</v>
      </c>
      <c r="C10" s="33">
        <v>2</v>
      </c>
      <c r="D10" s="29">
        <v>4</v>
      </c>
      <c r="E10" s="29">
        <v>5</v>
      </c>
      <c r="F10" s="29">
        <v>6</v>
      </c>
      <c r="G10" s="31">
        <v>8</v>
      </c>
    </row>
    <row r="11" spans="1:7" s="42" customFormat="1" ht="31.5">
      <c r="A11" s="37" t="s">
        <v>32</v>
      </c>
      <c r="B11" s="53" t="s">
        <v>33</v>
      </c>
      <c r="C11" s="54">
        <f>C12</f>
        <v>0</v>
      </c>
      <c r="D11" s="54">
        <f>D12</f>
        <v>0</v>
      </c>
      <c r="E11" s="54">
        <f>E12</f>
        <v>0</v>
      </c>
      <c r="F11" s="54">
        <f>F12</f>
        <v>0</v>
      </c>
      <c r="G11" s="55">
        <f>G12</f>
        <v>0</v>
      </c>
    </row>
    <row r="12" spans="1:7" ht="33.75" customHeight="1">
      <c r="A12" s="1" t="s">
        <v>19</v>
      </c>
      <c r="B12" s="56" t="s">
        <v>34</v>
      </c>
      <c r="C12" s="57"/>
      <c r="D12" s="57"/>
      <c r="E12" s="57"/>
      <c r="F12" s="57"/>
      <c r="G12" s="58">
        <f>D12+E12-F12</f>
        <v>0</v>
      </c>
    </row>
    <row r="13" spans="1:7" s="42" customFormat="1" ht="31.5">
      <c r="A13" s="37" t="s">
        <v>21</v>
      </c>
      <c r="B13" s="59" t="s">
        <v>22</v>
      </c>
      <c r="C13" s="60">
        <f>C14</f>
        <v>0</v>
      </c>
      <c r="D13" s="60">
        <f>D14</f>
        <v>0</v>
      </c>
      <c r="E13" s="60">
        <f>E14</f>
        <v>0</v>
      </c>
      <c r="F13" s="60">
        <f>F14</f>
        <v>0</v>
      </c>
      <c r="G13" s="61">
        <f>G14</f>
        <v>0</v>
      </c>
    </row>
    <row r="14" spans="1:7" ht="50.25" customHeight="1">
      <c r="A14" s="1" t="s">
        <v>23</v>
      </c>
      <c r="B14" s="62" t="s">
        <v>35</v>
      </c>
      <c r="C14" s="63">
        <f>D14+E14</f>
        <v>0</v>
      </c>
      <c r="D14" s="63">
        <v>0</v>
      </c>
      <c r="E14" s="63">
        <v>0</v>
      </c>
      <c r="F14" s="63">
        <v>0</v>
      </c>
      <c r="G14" s="58">
        <f>D14+E14-F14</f>
        <v>0</v>
      </c>
    </row>
    <row r="15" spans="2:7" ht="15.75">
      <c r="B15" s="45" t="s">
        <v>25</v>
      </c>
      <c r="C15" s="46">
        <f>C11+C13</f>
        <v>0</v>
      </c>
      <c r="D15" s="46">
        <f>D11+D13</f>
        <v>0</v>
      </c>
      <c r="E15" s="46">
        <f>E11+E13</f>
        <v>0</v>
      </c>
      <c r="F15" s="46">
        <v>0</v>
      </c>
      <c r="G15" s="52">
        <f>G11+G13</f>
        <v>0</v>
      </c>
    </row>
  </sheetData>
  <sheetProtection selectLockedCells="1" selectUnlockedCells="1"/>
  <mergeCells count="7">
    <mergeCell ref="B5:C5"/>
    <mergeCell ref="B8:B9"/>
    <mergeCell ref="C8:C9"/>
    <mergeCell ref="D8:D9"/>
    <mergeCell ref="E8:E9"/>
    <mergeCell ref="F8:F9"/>
    <mergeCell ref="G8:G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/>
  <cp:lastPrinted>2012-08-14T10:11:47Z</cp:lastPrinted>
  <dcterms:created xsi:type="dcterms:W3CDTF">2007-10-19T05:41:02Z</dcterms:created>
  <dcterms:modified xsi:type="dcterms:W3CDTF">2015-12-28T06:07:52Z</dcterms:modified>
  <cp:category/>
  <cp:version/>
  <cp:contentType/>
  <cp:contentStatus/>
</cp:coreProperties>
</file>